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60" windowWidth="20496" windowHeight="7692"/>
  </bookViews>
  <sheets>
    <sheet name="фин план" sheetId="32" r:id="rId1"/>
  </sheets>
  <calcPr calcId="125725"/>
</workbook>
</file>

<file path=xl/calcChain.xml><?xml version="1.0" encoding="utf-8"?>
<calcChain xmlns="http://schemas.openxmlformats.org/spreadsheetml/2006/main">
  <c r="B18" i="32"/>
  <c r="B17"/>
  <c r="B13"/>
  <c r="D13"/>
  <c r="B9"/>
  <c r="D9"/>
  <c r="D17" l="1"/>
  <c r="D18" s="1"/>
  <c r="C13"/>
  <c r="C9"/>
  <c r="C17" l="1"/>
  <c r="C18" s="1"/>
</calcChain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<sst xmlns="http://schemas.openxmlformats.org/spreadsheetml/2006/main" count="24" uniqueCount="24">
  <si>
    <t>Среднесрочный финансовый план муниципального</t>
  </si>
  <si>
    <t xml:space="preserve">Показатели  </t>
  </si>
  <si>
    <t>Отчетный финансовый год</t>
  </si>
  <si>
    <t>Текущий финансовый год</t>
  </si>
  <si>
    <t>очередной финансовый год</t>
  </si>
  <si>
    <t>Районный бюджет</t>
  </si>
  <si>
    <t>Доходы</t>
  </si>
  <si>
    <t>в том числе: налоговые</t>
  </si>
  <si>
    <t>неналоговые</t>
  </si>
  <si>
    <t>безвозмездные перечисления от других бюджетов бюджетной системы РФ</t>
  </si>
  <si>
    <t>Расходы - итого</t>
  </si>
  <si>
    <t>из общего объема расходов:</t>
  </si>
  <si>
    <t>расходы текущего характера</t>
  </si>
  <si>
    <t>расходы инвестиционного характера</t>
  </si>
  <si>
    <t>Профицит (+), дефицит (-)</t>
  </si>
  <si>
    <t>Источники финансирования бюджета</t>
  </si>
  <si>
    <t>привлечение</t>
  </si>
  <si>
    <t>погашение</t>
  </si>
  <si>
    <t>Муниципальный долг Гергебильского района</t>
  </si>
  <si>
    <t>На начало года</t>
  </si>
  <si>
    <t>На конец года</t>
  </si>
  <si>
    <t>района " Гергебильский район"</t>
  </si>
  <si>
    <t>на 2021 год</t>
  </si>
  <si>
    <t xml:space="preserve">                                 Врио    Главы
                 МР "Гергебильский район"                                М.М.. Тагиров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</si>
</sst>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2">
    <xf numFmtId="0" fontId="0" fillId="0" borderId="0" xfId="0"/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1" fillId="0" borderId="19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shrinkToFit="1"/>
    </xf>
    <xf numFmtId="164" fontId="21" fillId="0" borderId="20" xfId="0" applyNumberFormat="1" applyFont="1" applyBorder="1" applyAlignment="1">
      <alignment vertical="top" wrapText="1"/>
    </xf>
    <xf numFmtId="164" fontId="0" fillId="0" borderId="0" xfId="0" applyNumberFormat="1"/>
    <xf numFmtId="0" fontId="21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13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9" workbookViewId="0">
      <selection activeCell="A27" sqref="A27:D27"/>
    </sheetView>
  </sheetViews>
  <sheetFormatPr defaultRowHeight="14.4"/>
  <cols>
    <col min="1" max="1" width="37.33203125" customWidth="1"/>
    <col min="2" max="4" width="15.6640625" customWidth="1"/>
  </cols>
  <sheetData>
    <row r="1" spans="1:6">
      <c r="A1" s="2"/>
      <c r="B1" s="1"/>
      <c r="C1" s="1"/>
      <c r="D1" s="1"/>
    </row>
    <row r="2" spans="1:6" ht="17.399999999999999">
      <c r="A2" s="15" t="s">
        <v>0</v>
      </c>
      <c r="B2" s="15"/>
      <c r="C2" s="15"/>
      <c r="D2" s="15"/>
    </row>
    <row r="3" spans="1:6" ht="17.399999999999999">
      <c r="A3" s="15" t="s">
        <v>21</v>
      </c>
      <c r="B3" s="15"/>
      <c r="C3" s="15"/>
      <c r="D3" s="15"/>
    </row>
    <row r="4" spans="1:6" ht="17.399999999999999">
      <c r="A4" s="15" t="s">
        <v>22</v>
      </c>
      <c r="B4" s="15"/>
      <c r="C4" s="15"/>
      <c r="D4" s="15"/>
    </row>
    <row r="5" spans="1:6" ht="15" thickBot="1">
      <c r="A5" s="3"/>
      <c r="B5" s="1"/>
      <c r="C5" s="1"/>
      <c r="D5" s="1"/>
    </row>
    <row r="6" spans="1:6">
      <c r="A6" s="16" t="s">
        <v>1</v>
      </c>
      <c r="B6" s="16" t="s">
        <v>2</v>
      </c>
      <c r="C6" s="18" t="s">
        <v>3</v>
      </c>
      <c r="D6" s="20" t="s">
        <v>4</v>
      </c>
    </row>
    <row r="7" spans="1:6" ht="18.75" customHeight="1" thickBot="1">
      <c r="A7" s="17"/>
      <c r="B7" s="17"/>
      <c r="C7" s="19"/>
      <c r="D7" s="21"/>
    </row>
    <row r="8" spans="1:6" ht="16.2" thickBot="1">
      <c r="A8" s="10" t="s">
        <v>5</v>
      </c>
      <c r="B8" s="11"/>
      <c r="C8" s="11"/>
      <c r="D8" s="12"/>
    </row>
    <row r="9" spans="1:6" ht="16.2" thickBot="1">
      <c r="A9" s="4" t="s">
        <v>6</v>
      </c>
      <c r="B9" s="7">
        <f>B10+B11+B12</f>
        <v>418979</v>
      </c>
      <c r="C9" s="7">
        <f>C10+C11+C12</f>
        <v>428417.8</v>
      </c>
      <c r="D9" s="7">
        <f>D10+D11+D12</f>
        <v>387299.45</v>
      </c>
    </row>
    <row r="10" spans="1:6" ht="16.2" thickBot="1">
      <c r="A10" s="5" t="s">
        <v>7</v>
      </c>
      <c r="B10" s="8">
        <v>66923</v>
      </c>
      <c r="C10" s="8">
        <v>60760.5</v>
      </c>
      <c r="D10" s="8">
        <v>61339</v>
      </c>
    </row>
    <row r="11" spans="1:6" ht="16.2" thickBot="1">
      <c r="A11" s="5" t="s">
        <v>8</v>
      </c>
      <c r="B11" s="8">
        <v>3220.2</v>
      </c>
      <c r="C11" s="8">
        <v>1888</v>
      </c>
      <c r="D11" s="8">
        <v>1888</v>
      </c>
      <c r="F11" s="9"/>
    </row>
    <row r="12" spans="1:6" ht="47.4" thickBot="1">
      <c r="A12" s="5" t="s">
        <v>9</v>
      </c>
      <c r="B12" s="8">
        <v>348835.8</v>
      </c>
      <c r="C12" s="8">
        <v>365769.3</v>
      </c>
      <c r="D12" s="8">
        <v>324072.45</v>
      </c>
    </row>
    <row r="13" spans="1:6" ht="16.2" thickBot="1">
      <c r="A13" s="4" t="s">
        <v>10</v>
      </c>
      <c r="B13" s="8">
        <f>B15</f>
        <v>412708.6</v>
      </c>
      <c r="C13" s="8">
        <f>C15</f>
        <v>444877.3</v>
      </c>
      <c r="D13" s="8">
        <f>D15</f>
        <v>383299.45</v>
      </c>
    </row>
    <row r="14" spans="1:6" ht="16.2" thickBot="1">
      <c r="A14" s="5" t="s">
        <v>11</v>
      </c>
      <c r="B14" s="8"/>
      <c r="C14" s="8"/>
      <c r="D14" s="8"/>
    </row>
    <row r="15" spans="1:6" ht="16.2" thickBot="1">
      <c r="A15" s="5" t="s">
        <v>12</v>
      </c>
      <c r="B15" s="8">
        <v>412708.6</v>
      </c>
      <c r="C15" s="8">
        <v>444877.3</v>
      </c>
      <c r="D15" s="8">
        <v>383299.45</v>
      </c>
    </row>
    <row r="16" spans="1:6" ht="31.8" thickBot="1">
      <c r="A16" s="5" t="s">
        <v>13</v>
      </c>
      <c r="B16" s="8"/>
      <c r="C16" s="8"/>
      <c r="D16" s="8">
        <v>0</v>
      </c>
    </row>
    <row r="17" spans="1:4" ht="16.2" thickBot="1">
      <c r="A17" s="5" t="s">
        <v>14</v>
      </c>
      <c r="B17" s="8">
        <f>B9-B13</f>
        <v>6270.4000000000233</v>
      </c>
      <c r="C17" s="8">
        <f>C9-C13</f>
        <v>-16459.5</v>
      </c>
      <c r="D17" s="8">
        <f>D9-D13</f>
        <v>4000</v>
      </c>
    </row>
    <row r="18" spans="1:4" ht="31.8" thickBot="1">
      <c r="A18" s="5" t="s">
        <v>15</v>
      </c>
      <c r="B18" s="8">
        <f>B17-B20</f>
        <v>5270.4000000000233</v>
      </c>
      <c r="C18" s="8">
        <f>C17-C20</f>
        <v>-18459.5</v>
      </c>
      <c r="D18" s="8">
        <f>D17-D20</f>
        <v>0</v>
      </c>
    </row>
    <row r="19" spans="1:4" ht="16.2" thickBot="1">
      <c r="A19" s="5" t="s">
        <v>16</v>
      </c>
      <c r="B19" s="8"/>
      <c r="C19" s="8"/>
      <c r="D19" s="8"/>
    </row>
    <row r="20" spans="1:4" ht="16.2" thickBot="1">
      <c r="A20" s="5" t="s">
        <v>17</v>
      </c>
      <c r="B20" s="8">
        <v>1000</v>
      </c>
      <c r="C20" s="8">
        <v>2000</v>
      </c>
      <c r="D20" s="8">
        <v>4000</v>
      </c>
    </row>
    <row r="21" spans="1:4" ht="16.2" thickBot="1">
      <c r="A21" s="10" t="s">
        <v>18</v>
      </c>
      <c r="B21" s="11"/>
      <c r="C21" s="11"/>
      <c r="D21" s="11"/>
    </row>
    <row r="22" spans="1:4" ht="16.2" thickBot="1">
      <c r="A22" s="5" t="s">
        <v>19</v>
      </c>
      <c r="B22" s="6">
        <v>19000</v>
      </c>
      <c r="C22" s="6">
        <v>18000</v>
      </c>
      <c r="D22" s="6">
        <v>16000</v>
      </c>
    </row>
    <row r="23" spans="1:4" ht="16.2" thickBot="1">
      <c r="A23" s="5" t="s">
        <v>20</v>
      </c>
      <c r="B23" s="6">
        <v>18000</v>
      </c>
      <c r="C23" s="6">
        <v>16000</v>
      </c>
      <c r="D23" s="6">
        <v>12000</v>
      </c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 ht="41.25" customHeight="1">
      <c r="A27" s="13" t="s">
        <v>23</v>
      </c>
      <c r="B27" s="14"/>
      <c r="C27" s="14"/>
      <c r="D27" s="14"/>
    </row>
  </sheetData>
  <mergeCells count="10">
    <mergeCell ref="A8:D8"/>
    <mergeCell ref="A21:D21"/>
    <mergeCell ref="A27:D27"/>
    <mergeCell ref="A2:D2"/>
    <mergeCell ref="A3:D3"/>
    <mergeCell ref="A4:D4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2020-11-02T11:33:47Z</dcterms:modified>
</cp:coreProperties>
</file>